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je\Dropbox\data\gymarb\brobygning\brobygning_emner\mat-hhx\mat-hhx-studie-og-gæld\"/>
    </mc:Choice>
  </mc:AlternateContent>
  <xr:revisionPtr revIDLastSave="0" documentId="13_ncr:1_{F31EA894-9EDD-428F-9905-DB4C080489ED}" xr6:coauthVersionLast="47" xr6:coauthVersionMax="47" xr10:uidLastSave="{00000000-0000-0000-0000-000000000000}"/>
  <bookViews>
    <workbookView xWindow="732" yWindow="264" windowWidth="17184" windowHeight="11652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K18" i="1"/>
  <c r="L18" i="1"/>
  <c r="M18" i="1"/>
  <c r="N18" i="1"/>
  <c r="O18" i="1"/>
  <c r="E18" i="1"/>
  <c r="F17" i="1"/>
  <c r="G17" i="1"/>
  <c r="H17" i="1"/>
  <c r="I17" i="1"/>
  <c r="J17" i="1"/>
  <c r="K17" i="1"/>
  <c r="L17" i="1"/>
  <c r="M17" i="1"/>
  <c r="N17" i="1"/>
  <c r="O17" i="1"/>
  <c r="E17" i="1"/>
  <c r="F16" i="1"/>
  <c r="G16" i="1"/>
  <c r="H16" i="1"/>
  <c r="I16" i="1"/>
  <c r="J16" i="1"/>
  <c r="K16" i="1"/>
  <c r="L16" i="1"/>
  <c r="M16" i="1"/>
  <c r="N16" i="1"/>
  <c r="O16" i="1"/>
  <c r="E16" i="1"/>
  <c r="F14" i="1"/>
  <c r="G14" i="1"/>
  <c r="H14" i="1"/>
  <c r="I14" i="1"/>
  <c r="J14" i="1"/>
  <c r="K14" i="1"/>
  <c r="L14" i="1"/>
  <c r="M14" i="1"/>
  <c r="N14" i="1"/>
  <c r="O14" i="1"/>
  <c r="E14" i="1"/>
  <c r="F12" i="1"/>
  <c r="G12" i="1"/>
  <c r="H12" i="1"/>
  <c r="I12" i="1"/>
  <c r="J12" i="1"/>
  <c r="K12" i="1"/>
  <c r="L12" i="1"/>
  <c r="M12" i="1"/>
  <c r="N12" i="1"/>
  <c r="O12" i="1"/>
  <c r="E12" i="1"/>
  <c r="F11" i="1"/>
  <c r="G11" i="1"/>
  <c r="H11" i="1"/>
  <c r="I11" i="1"/>
  <c r="J11" i="1"/>
  <c r="K11" i="1"/>
  <c r="L11" i="1"/>
  <c r="M11" i="1"/>
  <c r="N11" i="1"/>
  <c r="O11" i="1"/>
  <c r="E11" i="1"/>
  <c r="F9" i="1"/>
  <c r="G9" i="1"/>
  <c r="H9" i="1"/>
  <c r="I9" i="1"/>
  <c r="J9" i="1"/>
  <c r="K9" i="1"/>
  <c r="L9" i="1"/>
  <c r="M9" i="1"/>
  <c r="N9" i="1"/>
  <c r="O9" i="1"/>
  <c r="E9" i="1"/>
  <c r="F6" i="1"/>
  <c r="G6" i="1"/>
  <c r="H6" i="1"/>
  <c r="I6" i="1"/>
  <c r="J6" i="1"/>
  <c r="K6" i="1"/>
  <c r="L6" i="1"/>
  <c r="M6" i="1"/>
  <c r="N6" i="1"/>
  <c r="O6" i="1"/>
  <c r="E6" i="1"/>
  <c r="F5" i="1"/>
  <c r="G5" i="1"/>
  <c r="H5" i="1"/>
  <c r="I5" i="1"/>
  <c r="J5" i="1"/>
  <c r="K5" i="1"/>
  <c r="L5" i="1"/>
  <c r="M5" i="1"/>
  <c r="N5" i="1"/>
  <c r="O5" i="1"/>
  <c r="E5" i="1"/>
  <c r="D19" i="1"/>
  <c r="E3" i="1" s="1"/>
  <c r="E19" i="1" l="1"/>
  <c r="F3" i="1" s="1"/>
  <c r="F19" i="1" s="1"/>
  <c r="G3" i="1" s="1"/>
  <c r="G19" i="1" s="1"/>
  <c r="H3" i="1" s="1"/>
  <c r="H19" i="1" s="1"/>
  <c r="I3" i="1" s="1"/>
  <c r="I19" i="1" s="1"/>
  <c r="J3" i="1" s="1"/>
  <c r="J19" i="1" s="1"/>
  <c r="K3" i="1" s="1"/>
  <c r="K19" i="1" s="1"/>
  <c r="L3" i="1" s="1"/>
  <c r="L19" i="1" s="1"/>
  <c r="M3" i="1" s="1"/>
  <c r="M19" i="1" s="1"/>
  <c r="N3" i="1" s="1"/>
  <c r="N19" i="1" s="1"/>
  <c r="O3" i="1" s="1"/>
  <c r="O19" i="1" s="1"/>
</calcChain>
</file>

<file path=xl/sharedStrings.xml><?xml version="1.0" encoding="utf-8"?>
<sst xmlns="http://schemas.openxmlformats.org/spreadsheetml/2006/main" count="30" uniqueCount="30">
  <si>
    <t>Jan</t>
  </si>
  <si>
    <t>Feb</t>
  </si>
  <si>
    <t>Mar</t>
  </si>
  <si>
    <t>Apr</t>
  </si>
  <si>
    <t>Maj</t>
  </si>
  <si>
    <t>Juni</t>
  </si>
  <si>
    <t>Juli</t>
  </si>
  <si>
    <t>Aug</t>
  </si>
  <si>
    <t>Sep</t>
  </si>
  <si>
    <t>Okt</t>
  </si>
  <si>
    <t>Nov</t>
  </si>
  <si>
    <t>Dec</t>
  </si>
  <si>
    <t>overført …</t>
  </si>
  <si>
    <t>Indtægter</t>
  </si>
  <si>
    <t>SU</t>
  </si>
  <si>
    <t>Fritidsjob (30t)</t>
  </si>
  <si>
    <t>Udgifter</t>
  </si>
  <si>
    <t>Bolig</t>
  </si>
  <si>
    <t>Husleje</t>
  </si>
  <si>
    <t>Forsikring</t>
  </si>
  <si>
    <t>Indbo</t>
  </si>
  <si>
    <t>Ulykke</t>
  </si>
  <si>
    <t>Transport</t>
  </si>
  <si>
    <t>Bus</t>
  </si>
  <si>
    <t>Mobil</t>
  </si>
  <si>
    <t>Streaming</t>
  </si>
  <si>
    <t>Internet</t>
  </si>
  <si>
    <t>Overskud / underskud</t>
  </si>
  <si>
    <t>Øvrigt</t>
  </si>
  <si>
    <t>Eksempel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</si>
</sst>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"/>
  <sheetViews>
    <sheetView tabSelected="1" topLeftCell="A2" workbookViewId="0">
      <selection activeCell="B21" sqref="B21"/>
    </sheetView>
  </sheetViews>
  <sheetFormatPr defaultRowHeight="14.4" x14ac:dyDescent="0.3"/>
  <cols>
    <col min="2" max="2" width="8.88671875" style="1"/>
    <col min="3" max="3" width="13" customWidth="1"/>
  </cols>
  <sheetData>
    <row r="2" spans="1:15" x14ac:dyDescent="0.3">
      <c r="B2" s="2"/>
      <c r="C2" s="3"/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</row>
    <row r="3" spans="1:15" x14ac:dyDescent="0.3">
      <c r="B3" s="2" t="s">
        <v>12</v>
      </c>
      <c r="C3" s="3"/>
      <c r="D3" s="5">
        <v>0</v>
      </c>
      <c r="E3" s="5">
        <f>D19</f>
        <v>4455</v>
      </c>
      <c r="F3" s="5">
        <f t="shared" ref="F3:O3" si="0">E19</f>
        <v>8910</v>
      </c>
      <c r="G3" s="5">
        <f t="shared" si="0"/>
        <v>13365</v>
      </c>
      <c r="H3" s="5">
        <f t="shared" si="0"/>
        <v>17820</v>
      </c>
      <c r="I3" s="5">
        <f t="shared" si="0"/>
        <v>22275</v>
      </c>
      <c r="J3" s="5">
        <f t="shared" si="0"/>
        <v>26730</v>
      </c>
      <c r="K3" s="5">
        <f t="shared" si="0"/>
        <v>31185</v>
      </c>
      <c r="L3" s="5">
        <f t="shared" si="0"/>
        <v>35640</v>
      </c>
      <c r="M3" s="5">
        <f t="shared" si="0"/>
        <v>40095</v>
      </c>
      <c r="N3" s="5">
        <f t="shared" si="0"/>
        <v>44550</v>
      </c>
      <c r="O3" s="5">
        <f t="shared" si="0"/>
        <v>49005</v>
      </c>
    </row>
    <row r="4" spans="1:15" x14ac:dyDescent="0.3">
      <c r="A4" t="s">
        <v>29</v>
      </c>
      <c r="B4" s="2" t="s">
        <v>13</v>
      </c>
      <c r="C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>
        <v>5000</v>
      </c>
      <c r="B5" s="2"/>
      <c r="C5" s="3" t="s">
        <v>14</v>
      </c>
      <c r="D5" s="6">
        <v>5000</v>
      </c>
      <c r="E5" s="7">
        <f>$D$5</f>
        <v>5000</v>
      </c>
      <c r="F5" s="7">
        <f t="shared" ref="F5:O5" si="1">$D$5</f>
        <v>5000</v>
      </c>
      <c r="G5" s="7">
        <f t="shared" si="1"/>
        <v>5000</v>
      </c>
      <c r="H5" s="7">
        <f t="shared" si="1"/>
        <v>5000</v>
      </c>
      <c r="I5" s="7">
        <f t="shared" si="1"/>
        <v>5000</v>
      </c>
      <c r="J5" s="7">
        <f t="shared" si="1"/>
        <v>5000</v>
      </c>
      <c r="K5" s="7">
        <f t="shared" si="1"/>
        <v>5000</v>
      </c>
      <c r="L5" s="7">
        <f t="shared" si="1"/>
        <v>5000</v>
      </c>
      <c r="M5" s="7">
        <f t="shared" si="1"/>
        <v>5000</v>
      </c>
      <c r="N5" s="7">
        <f t="shared" si="1"/>
        <v>5000</v>
      </c>
      <c r="O5" s="7">
        <f t="shared" si="1"/>
        <v>5000</v>
      </c>
    </row>
    <row r="6" spans="1:15" x14ac:dyDescent="0.3">
      <c r="A6">
        <v>4200</v>
      </c>
      <c r="B6" s="2"/>
      <c r="C6" s="3" t="s">
        <v>15</v>
      </c>
      <c r="D6" s="6">
        <v>4200</v>
      </c>
      <c r="E6" s="7">
        <f>$D$6</f>
        <v>4200</v>
      </c>
      <c r="F6" s="7">
        <f t="shared" ref="F6:O6" si="2">$D$6</f>
        <v>4200</v>
      </c>
      <c r="G6" s="7">
        <f t="shared" si="2"/>
        <v>4200</v>
      </c>
      <c r="H6" s="7">
        <f t="shared" si="2"/>
        <v>4200</v>
      </c>
      <c r="I6" s="7">
        <f t="shared" si="2"/>
        <v>4200</v>
      </c>
      <c r="J6" s="7">
        <f t="shared" si="2"/>
        <v>4200</v>
      </c>
      <c r="K6" s="7">
        <f t="shared" si="2"/>
        <v>4200</v>
      </c>
      <c r="L6" s="7">
        <f t="shared" si="2"/>
        <v>4200</v>
      </c>
      <c r="M6" s="7">
        <f t="shared" si="2"/>
        <v>4200</v>
      </c>
      <c r="N6" s="7">
        <f t="shared" si="2"/>
        <v>4200</v>
      </c>
      <c r="O6" s="7">
        <f t="shared" si="2"/>
        <v>4200</v>
      </c>
    </row>
    <row r="7" spans="1:15" x14ac:dyDescent="0.3">
      <c r="B7" s="2" t="s">
        <v>16</v>
      </c>
      <c r="C7" s="3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">
      <c r="B8" s="2"/>
      <c r="C8" s="2" t="s">
        <v>17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A9">
        <v>3600</v>
      </c>
      <c r="B9" s="2"/>
      <c r="C9" s="3" t="s">
        <v>18</v>
      </c>
      <c r="D9" s="6">
        <v>3600</v>
      </c>
      <c r="E9" s="7">
        <f>$D$9</f>
        <v>3600</v>
      </c>
      <c r="F9" s="7">
        <f t="shared" ref="F9:O9" si="3">$D$9</f>
        <v>3600</v>
      </c>
      <c r="G9" s="7">
        <f t="shared" si="3"/>
        <v>3600</v>
      </c>
      <c r="H9" s="7">
        <f t="shared" si="3"/>
        <v>3600</v>
      </c>
      <c r="I9" s="7">
        <f t="shared" si="3"/>
        <v>3600</v>
      </c>
      <c r="J9" s="7">
        <f t="shared" si="3"/>
        <v>3600</v>
      </c>
      <c r="K9" s="7">
        <f t="shared" si="3"/>
        <v>3600</v>
      </c>
      <c r="L9" s="7">
        <f t="shared" si="3"/>
        <v>3600</v>
      </c>
      <c r="M9" s="7">
        <f t="shared" si="3"/>
        <v>3600</v>
      </c>
      <c r="N9" s="7">
        <f t="shared" si="3"/>
        <v>3600</v>
      </c>
      <c r="O9" s="7">
        <f t="shared" si="3"/>
        <v>3600</v>
      </c>
    </row>
    <row r="10" spans="1:15" x14ac:dyDescent="0.3">
      <c r="B10" s="2"/>
      <c r="C10" s="2" t="s">
        <v>19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3">
      <c r="A11">
        <v>53</v>
      </c>
      <c r="B11" s="2"/>
      <c r="C11" s="3" t="s">
        <v>20</v>
      </c>
      <c r="D11" s="6">
        <v>53</v>
      </c>
      <c r="E11" s="7">
        <f>$D$11</f>
        <v>53</v>
      </c>
      <c r="F11" s="7">
        <f t="shared" ref="F11:O11" si="4">$D$11</f>
        <v>53</v>
      </c>
      <c r="G11" s="7">
        <f t="shared" si="4"/>
        <v>53</v>
      </c>
      <c r="H11" s="7">
        <f t="shared" si="4"/>
        <v>53</v>
      </c>
      <c r="I11" s="7">
        <f t="shared" si="4"/>
        <v>53</v>
      </c>
      <c r="J11" s="7">
        <f t="shared" si="4"/>
        <v>53</v>
      </c>
      <c r="K11" s="7">
        <f t="shared" si="4"/>
        <v>53</v>
      </c>
      <c r="L11" s="7">
        <f t="shared" si="4"/>
        <v>53</v>
      </c>
      <c r="M11" s="7">
        <f t="shared" si="4"/>
        <v>53</v>
      </c>
      <c r="N11" s="7">
        <f t="shared" si="4"/>
        <v>53</v>
      </c>
      <c r="O11" s="7">
        <f t="shared" si="4"/>
        <v>53</v>
      </c>
    </row>
    <row r="12" spans="1:15" x14ac:dyDescent="0.3">
      <c r="A12">
        <v>59</v>
      </c>
      <c r="B12" s="2"/>
      <c r="C12" s="3" t="s">
        <v>21</v>
      </c>
      <c r="D12" s="6">
        <v>59</v>
      </c>
      <c r="E12" s="7">
        <f>$D$12</f>
        <v>59</v>
      </c>
      <c r="F12" s="7">
        <f t="shared" ref="F12:O12" si="5">$D$12</f>
        <v>59</v>
      </c>
      <c r="G12" s="7">
        <f t="shared" si="5"/>
        <v>59</v>
      </c>
      <c r="H12" s="7">
        <f t="shared" si="5"/>
        <v>59</v>
      </c>
      <c r="I12" s="7">
        <f t="shared" si="5"/>
        <v>59</v>
      </c>
      <c r="J12" s="7">
        <f t="shared" si="5"/>
        <v>59</v>
      </c>
      <c r="K12" s="7">
        <f t="shared" si="5"/>
        <v>59</v>
      </c>
      <c r="L12" s="7">
        <f t="shared" si="5"/>
        <v>59</v>
      </c>
      <c r="M12" s="7">
        <f t="shared" si="5"/>
        <v>59</v>
      </c>
      <c r="N12" s="7">
        <f t="shared" si="5"/>
        <v>59</v>
      </c>
      <c r="O12" s="7">
        <f t="shared" si="5"/>
        <v>59</v>
      </c>
    </row>
    <row r="13" spans="1:15" x14ac:dyDescent="0.3">
      <c r="B13" s="2"/>
      <c r="C13" s="2" t="s">
        <v>22</v>
      </c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3">
      <c r="A14">
        <v>625</v>
      </c>
      <c r="B14" s="2"/>
      <c r="C14" s="3" t="s">
        <v>23</v>
      </c>
      <c r="D14" s="6">
        <v>625</v>
      </c>
      <c r="E14" s="7">
        <f>$D$14</f>
        <v>625</v>
      </c>
      <c r="F14" s="7">
        <f t="shared" ref="F14:O14" si="6">$D$14</f>
        <v>625</v>
      </c>
      <c r="G14" s="7">
        <f t="shared" si="6"/>
        <v>625</v>
      </c>
      <c r="H14" s="7">
        <f t="shared" si="6"/>
        <v>625</v>
      </c>
      <c r="I14" s="7">
        <f t="shared" si="6"/>
        <v>625</v>
      </c>
      <c r="J14" s="7">
        <f t="shared" si="6"/>
        <v>625</v>
      </c>
      <c r="K14" s="7">
        <f t="shared" si="6"/>
        <v>625</v>
      </c>
      <c r="L14" s="7">
        <f t="shared" si="6"/>
        <v>625</v>
      </c>
      <c r="M14" s="7">
        <f t="shared" si="6"/>
        <v>625</v>
      </c>
      <c r="N14" s="7">
        <f t="shared" si="6"/>
        <v>625</v>
      </c>
      <c r="O14" s="7">
        <f t="shared" si="6"/>
        <v>625</v>
      </c>
    </row>
    <row r="15" spans="1:15" x14ac:dyDescent="0.3">
      <c r="B15" s="2"/>
      <c r="C15" s="2" t="s">
        <v>28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3">
      <c r="A16">
        <v>79</v>
      </c>
      <c r="B16" s="2"/>
      <c r="C16" s="3" t="s">
        <v>24</v>
      </c>
      <c r="D16" s="6">
        <v>79</v>
      </c>
      <c r="E16" s="7">
        <f>$D$16</f>
        <v>79</v>
      </c>
      <c r="F16" s="7">
        <f t="shared" ref="F16:O16" si="7">$D$16</f>
        <v>79</v>
      </c>
      <c r="G16" s="7">
        <f t="shared" si="7"/>
        <v>79</v>
      </c>
      <c r="H16" s="7">
        <f t="shared" si="7"/>
        <v>79</v>
      </c>
      <c r="I16" s="7">
        <f t="shared" si="7"/>
        <v>79</v>
      </c>
      <c r="J16" s="7">
        <f t="shared" si="7"/>
        <v>79</v>
      </c>
      <c r="K16" s="7">
        <f t="shared" si="7"/>
        <v>79</v>
      </c>
      <c r="L16" s="7">
        <f t="shared" si="7"/>
        <v>79</v>
      </c>
      <c r="M16" s="7">
        <f t="shared" si="7"/>
        <v>79</v>
      </c>
      <c r="N16" s="7">
        <f t="shared" si="7"/>
        <v>79</v>
      </c>
      <c r="O16" s="7">
        <f t="shared" si="7"/>
        <v>79</v>
      </c>
    </row>
    <row r="17" spans="1:15" x14ac:dyDescent="0.3">
      <c r="A17">
        <v>79</v>
      </c>
      <c r="B17" s="2"/>
      <c r="C17" s="3" t="s">
        <v>25</v>
      </c>
      <c r="D17" s="6">
        <v>79</v>
      </c>
      <c r="E17" s="7">
        <f>$D$17</f>
        <v>79</v>
      </c>
      <c r="F17" s="7">
        <f t="shared" ref="F17:O17" si="8">$D$17</f>
        <v>79</v>
      </c>
      <c r="G17" s="7">
        <f t="shared" si="8"/>
        <v>79</v>
      </c>
      <c r="H17" s="7">
        <f t="shared" si="8"/>
        <v>79</v>
      </c>
      <c r="I17" s="7">
        <f t="shared" si="8"/>
        <v>79</v>
      </c>
      <c r="J17" s="7">
        <f t="shared" si="8"/>
        <v>79</v>
      </c>
      <c r="K17" s="7">
        <f t="shared" si="8"/>
        <v>79</v>
      </c>
      <c r="L17" s="7">
        <f t="shared" si="8"/>
        <v>79</v>
      </c>
      <c r="M17" s="7">
        <f t="shared" si="8"/>
        <v>79</v>
      </c>
      <c r="N17" s="7">
        <f t="shared" si="8"/>
        <v>79</v>
      </c>
      <c r="O17" s="7">
        <f t="shared" si="8"/>
        <v>79</v>
      </c>
    </row>
    <row r="18" spans="1:15" x14ac:dyDescent="0.3">
      <c r="A18">
        <v>250</v>
      </c>
      <c r="B18" s="2"/>
      <c r="C18" s="3" t="s">
        <v>26</v>
      </c>
      <c r="D18" s="6">
        <v>250</v>
      </c>
      <c r="E18" s="7">
        <f>$D$18</f>
        <v>250</v>
      </c>
      <c r="F18" s="7">
        <f t="shared" ref="F18:O18" si="9">$D$18</f>
        <v>250</v>
      </c>
      <c r="G18" s="7">
        <f t="shared" si="9"/>
        <v>250</v>
      </c>
      <c r="H18" s="7">
        <f t="shared" si="9"/>
        <v>250</v>
      </c>
      <c r="I18" s="7">
        <f t="shared" si="9"/>
        <v>250</v>
      </c>
      <c r="J18" s="7">
        <f t="shared" si="9"/>
        <v>250</v>
      </c>
      <c r="K18" s="7">
        <f t="shared" si="9"/>
        <v>250</v>
      </c>
      <c r="L18" s="7">
        <f t="shared" si="9"/>
        <v>250</v>
      </c>
      <c r="M18" s="7">
        <f t="shared" si="9"/>
        <v>250</v>
      </c>
      <c r="N18" s="7">
        <f t="shared" si="9"/>
        <v>250</v>
      </c>
      <c r="O18" s="7">
        <f t="shared" si="9"/>
        <v>250</v>
      </c>
    </row>
    <row r="19" spans="1:15" x14ac:dyDescent="0.3">
      <c r="B19" s="4" t="s">
        <v>27</v>
      </c>
      <c r="C19" s="4"/>
      <c r="D19" s="5">
        <f>SUM(D3:D6)-SUM(D9:D18)</f>
        <v>4455</v>
      </c>
      <c r="E19" s="5">
        <f t="shared" ref="E19:O19" si="10">SUM(E3:E6)-SUM(E9:E18)</f>
        <v>8910</v>
      </c>
      <c r="F19" s="5">
        <f t="shared" si="10"/>
        <v>13365</v>
      </c>
      <c r="G19" s="5">
        <f t="shared" si="10"/>
        <v>17820</v>
      </c>
      <c r="H19" s="5">
        <f t="shared" si="10"/>
        <v>22275</v>
      </c>
      <c r="I19" s="5">
        <f t="shared" si="10"/>
        <v>26730</v>
      </c>
      <c r="J19" s="5">
        <f t="shared" si="10"/>
        <v>31185</v>
      </c>
      <c r="K19" s="5">
        <f t="shared" si="10"/>
        <v>35640</v>
      </c>
      <c r="L19" s="5">
        <f t="shared" si="10"/>
        <v>40095</v>
      </c>
      <c r="M19" s="5">
        <f t="shared" si="10"/>
        <v>44550</v>
      </c>
      <c r="N19" s="5">
        <f t="shared" si="10"/>
        <v>49005</v>
      </c>
      <c r="O19" s="5">
        <f t="shared" si="10"/>
        <v>53460</v>
      </c>
    </row>
  </sheetData>
  <mergeCells count="1"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Bohl Jenner</dc:creator>
  <cp:lastModifiedBy>Michael Bohl Jenner</cp:lastModifiedBy>
  <dcterms:created xsi:type="dcterms:W3CDTF">2015-06-05T18:19:34Z</dcterms:created>
  <dcterms:modified xsi:type="dcterms:W3CDTF">2025-09-29T07:13:11Z</dcterms:modified>
</cp:coreProperties>
</file>